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8035" windowHeight="125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Sheet1!$A$1:$J$63</definedName>
  </definedNames>
  <calcPr calcId="124519"/>
</workbook>
</file>

<file path=xl/calcChain.xml><?xml version="1.0" encoding="utf-8"?>
<calcChain xmlns="http://schemas.openxmlformats.org/spreadsheetml/2006/main">
  <c r="J64" i="1"/>
  <c r="E64"/>
  <c r="H62" l="1"/>
</calcChain>
</file>

<file path=xl/sharedStrings.xml><?xml version="1.0" encoding="utf-8"?>
<sst xmlns="http://schemas.openxmlformats.org/spreadsheetml/2006/main" count="247" uniqueCount="243">
  <si>
    <t>클럽명</t>
  </si>
  <si>
    <t>서울</t>
  </si>
  <si>
    <t>서울용산</t>
  </si>
  <si>
    <t>서울신라</t>
  </si>
  <si>
    <t>서울장충</t>
  </si>
  <si>
    <t>배성례</t>
  </si>
  <si>
    <t>서울코암</t>
  </si>
  <si>
    <t>임재천</t>
  </si>
  <si>
    <t>서울관훈</t>
  </si>
  <si>
    <t>서울리더스</t>
  </si>
  <si>
    <t>서서울</t>
  </si>
  <si>
    <t>서울안암</t>
  </si>
  <si>
    <t>서울아르떼</t>
  </si>
  <si>
    <t>백연옥</t>
  </si>
  <si>
    <t>서울명동</t>
  </si>
  <si>
    <t>김병직</t>
  </si>
  <si>
    <t>서울창덕</t>
  </si>
  <si>
    <t>서울인유</t>
  </si>
  <si>
    <t>동서울</t>
  </si>
  <si>
    <t>한성</t>
  </si>
  <si>
    <t>서울흥인</t>
  </si>
  <si>
    <t>서울옥수</t>
  </si>
  <si>
    <t>서울신용산</t>
  </si>
  <si>
    <t>서울중앙</t>
  </si>
  <si>
    <t>서울정동</t>
  </si>
  <si>
    <t>서울보신각</t>
  </si>
  <si>
    <t>서울파고다</t>
  </si>
  <si>
    <t>서울예지</t>
  </si>
  <si>
    <t>서울마포</t>
  </si>
  <si>
    <t>서울한강</t>
  </si>
  <si>
    <t>서울장안</t>
  </si>
  <si>
    <t>서울화산</t>
  </si>
  <si>
    <t>서울장원</t>
  </si>
  <si>
    <t>서울남대문</t>
  </si>
  <si>
    <t>서울아미</t>
  </si>
  <si>
    <t>서울새신라</t>
  </si>
  <si>
    <t>서울강북</t>
  </si>
  <si>
    <t>서울늘푸른</t>
  </si>
  <si>
    <t>선우식</t>
  </si>
  <si>
    <t>서울성동</t>
  </si>
  <si>
    <t>서울도봉</t>
  </si>
  <si>
    <t>한남</t>
  </si>
  <si>
    <t>최승호</t>
  </si>
  <si>
    <t>서울북부</t>
  </si>
  <si>
    <t>서울노원</t>
  </si>
  <si>
    <t>서울동남</t>
  </si>
  <si>
    <t>뉴서울</t>
  </si>
  <si>
    <t>서울삼청</t>
  </si>
  <si>
    <t>서울문화</t>
  </si>
  <si>
    <t>서울동방</t>
  </si>
  <si>
    <t>양봉열</t>
  </si>
  <si>
    <t>지역</t>
    <phoneticPr fontId="5" type="noConversion"/>
  </si>
  <si>
    <t>서울남솔</t>
    <phoneticPr fontId="3" type="noConversion"/>
  </si>
  <si>
    <t>기우명</t>
    <phoneticPr fontId="2" type="noConversion"/>
  </si>
  <si>
    <t>전찬민</t>
    <phoneticPr fontId="2" type="noConversion"/>
  </si>
  <si>
    <t>서울뉴광진</t>
    <phoneticPr fontId="3" type="noConversion"/>
  </si>
  <si>
    <t>염성철</t>
    <phoneticPr fontId="2" type="noConversion"/>
  </si>
  <si>
    <t>서울인터코리아</t>
    <phoneticPr fontId="3" type="noConversion"/>
  </si>
  <si>
    <t>2지역
김재환</t>
    <phoneticPr fontId="5" type="noConversion"/>
  </si>
  <si>
    <t>한양</t>
    <phoneticPr fontId="5" type="noConversion"/>
  </si>
  <si>
    <t>김석철</t>
    <phoneticPr fontId="2" type="noConversion"/>
  </si>
  <si>
    <t>전병목</t>
    <phoneticPr fontId="2" type="noConversion"/>
  </si>
  <si>
    <t>서울신세기</t>
    <phoneticPr fontId="3" type="noConversion"/>
  </si>
  <si>
    <t>임광현</t>
    <phoneticPr fontId="2" type="noConversion"/>
  </si>
  <si>
    <t>김재용</t>
    <phoneticPr fontId="2" type="noConversion"/>
  </si>
  <si>
    <t>박범종</t>
    <phoneticPr fontId="2" type="noConversion"/>
  </si>
  <si>
    <t>서울남산</t>
    <phoneticPr fontId="3" type="noConversion"/>
  </si>
  <si>
    <t>김관식</t>
    <phoneticPr fontId="2" type="noConversion"/>
  </si>
  <si>
    <t>서울상록</t>
    <phoneticPr fontId="3" type="noConversion"/>
  </si>
  <si>
    <t>고윤기</t>
    <phoneticPr fontId="2" type="noConversion"/>
  </si>
  <si>
    <t>우문식</t>
    <phoneticPr fontId="2" type="noConversion"/>
  </si>
  <si>
    <t>서울양정</t>
    <phoneticPr fontId="3" type="noConversion"/>
  </si>
  <si>
    <t>김명덕</t>
    <phoneticPr fontId="2" type="noConversion"/>
  </si>
  <si>
    <t>서울하원</t>
    <phoneticPr fontId="3" type="noConversion"/>
  </si>
  <si>
    <t>한호순</t>
    <phoneticPr fontId="2" type="noConversion"/>
  </si>
  <si>
    <t>4지역
박상진</t>
    <phoneticPr fontId="5" type="noConversion"/>
  </si>
  <si>
    <t>새한양</t>
    <phoneticPr fontId="3" type="noConversion"/>
  </si>
  <si>
    <t>민창기</t>
    <phoneticPr fontId="3" type="noConversion"/>
  </si>
  <si>
    <t>새한양-누리</t>
    <phoneticPr fontId="3" type="noConversion"/>
  </si>
  <si>
    <t>서울회현</t>
    <phoneticPr fontId="3" type="noConversion"/>
  </si>
  <si>
    <t>권재진</t>
    <phoneticPr fontId="2" type="noConversion"/>
  </si>
  <si>
    <t>안상근</t>
    <phoneticPr fontId="2" type="noConversion"/>
  </si>
  <si>
    <t>이종선</t>
    <phoneticPr fontId="2" type="noConversion"/>
  </si>
  <si>
    <t>서울LUMEN</t>
    <phoneticPr fontId="3" type="noConversion"/>
  </si>
  <si>
    <t>박정원</t>
    <phoneticPr fontId="2" type="noConversion"/>
  </si>
  <si>
    <t>서울리워드</t>
    <phoneticPr fontId="3" type="noConversion"/>
  </si>
  <si>
    <t>이재욱</t>
    <phoneticPr fontId="2" type="noConversion"/>
  </si>
  <si>
    <t>5지역
이영화</t>
    <phoneticPr fontId="5" type="noConversion"/>
  </si>
  <si>
    <t>김용범</t>
    <phoneticPr fontId="3" type="noConversion"/>
  </si>
  <si>
    <t>동서울-키움</t>
    <phoneticPr fontId="3" type="noConversion"/>
  </si>
  <si>
    <t>김창숙</t>
    <phoneticPr fontId="3" type="noConversion"/>
  </si>
  <si>
    <t>한성-위너스</t>
    <phoneticPr fontId="3" type="noConversion"/>
  </si>
  <si>
    <t>안덕환</t>
    <phoneticPr fontId="2" type="noConversion"/>
  </si>
  <si>
    <t>목남희</t>
    <phoneticPr fontId="2" type="noConversion"/>
  </si>
  <si>
    <t>정재웅</t>
    <phoneticPr fontId="2" type="noConversion"/>
  </si>
  <si>
    <t>서울아리랑</t>
    <phoneticPr fontId="3" type="noConversion"/>
  </si>
  <si>
    <t>김태연</t>
    <phoneticPr fontId="2" type="noConversion"/>
  </si>
  <si>
    <t>6지역
김희태</t>
    <phoneticPr fontId="5" type="noConversion"/>
  </si>
  <si>
    <t>김낙경</t>
    <phoneticPr fontId="2" type="noConversion"/>
  </si>
  <si>
    <t>김수영</t>
    <phoneticPr fontId="2" type="noConversion"/>
  </si>
  <si>
    <t>이동현</t>
    <phoneticPr fontId="2" type="noConversion"/>
  </si>
  <si>
    <t>김성일</t>
    <phoneticPr fontId="2" type="noConversion"/>
  </si>
  <si>
    <t>서울사직</t>
    <phoneticPr fontId="3" type="noConversion"/>
  </si>
  <si>
    <t>엄창섭</t>
    <phoneticPr fontId="2" type="noConversion"/>
  </si>
  <si>
    <t>서울여경</t>
    <phoneticPr fontId="3" type="noConversion"/>
  </si>
  <si>
    <t>백형순</t>
    <phoneticPr fontId="2" type="noConversion"/>
  </si>
  <si>
    <t>홍성대</t>
    <phoneticPr fontId="2" type="noConversion"/>
  </si>
  <si>
    <t>마상옥</t>
    <phoneticPr fontId="2" type="noConversion"/>
  </si>
  <si>
    <t>김종선</t>
    <phoneticPr fontId="2" type="noConversion"/>
  </si>
  <si>
    <t>서울소통</t>
    <phoneticPr fontId="3" type="noConversion"/>
  </si>
  <si>
    <t>주영대</t>
    <phoneticPr fontId="2" type="noConversion"/>
  </si>
  <si>
    <t>서울새문안</t>
    <phoneticPr fontId="3" type="noConversion"/>
  </si>
  <si>
    <t>이완수</t>
    <phoneticPr fontId="2" type="noConversion"/>
  </si>
  <si>
    <t>새강북</t>
    <phoneticPr fontId="3" type="noConversion"/>
  </si>
  <si>
    <t>고철</t>
    <phoneticPr fontId="2" type="noConversion"/>
  </si>
  <si>
    <t>오장근</t>
    <phoneticPr fontId="2" type="noConversion"/>
  </si>
  <si>
    <t>서정자</t>
    <phoneticPr fontId="2" type="noConversion"/>
  </si>
  <si>
    <t>서울PH프렌즈(프리마호텔)</t>
    <phoneticPr fontId="3" type="noConversion"/>
  </si>
  <si>
    <t>김영태</t>
    <phoneticPr fontId="2" type="noConversion"/>
  </si>
  <si>
    <t>서울우석(TCC스틸)</t>
    <phoneticPr fontId="3" type="noConversion"/>
  </si>
  <si>
    <t>손기영</t>
    <phoneticPr fontId="2" type="noConversion"/>
  </si>
  <si>
    <t>서울설봉(세스코)</t>
    <phoneticPr fontId="3" type="noConversion"/>
  </si>
  <si>
    <t>오광용</t>
    <phoneticPr fontId="2" type="noConversion"/>
  </si>
  <si>
    <t>서울청자화(주.청주자원화)</t>
    <phoneticPr fontId="3" type="noConversion"/>
  </si>
  <si>
    <t>박운구</t>
    <phoneticPr fontId="2" type="noConversion"/>
  </si>
  <si>
    <t>12지역</t>
    <phoneticPr fontId="3" type="noConversion"/>
  </si>
  <si>
    <t>서울드림</t>
    <phoneticPr fontId="3" type="noConversion"/>
  </si>
  <si>
    <t>유승완</t>
    <phoneticPr fontId="2" type="noConversion"/>
  </si>
  <si>
    <t>서울SU프렌즈</t>
    <phoneticPr fontId="3" type="noConversion"/>
  </si>
  <si>
    <t>심의섭</t>
    <phoneticPr fontId="2" type="noConversion"/>
  </si>
  <si>
    <t>서울프론티어</t>
    <phoneticPr fontId="3" type="noConversion"/>
  </si>
  <si>
    <t>김준섭</t>
    <phoneticPr fontId="2" type="noConversion"/>
  </si>
  <si>
    <t>서울행시플</t>
    <phoneticPr fontId="3" type="noConversion"/>
  </si>
  <si>
    <t>이금수</t>
    <phoneticPr fontId="2" type="noConversion"/>
  </si>
  <si>
    <t>서울영리더스 뮤지컬</t>
    <phoneticPr fontId="3" type="noConversion"/>
  </si>
  <si>
    <t>김 선</t>
    <phoneticPr fontId="2" type="noConversion"/>
  </si>
  <si>
    <t>서울하트</t>
    <phoneticPr fontId="3" type="noConversion"/>
  </si>
  <si>
    <t>브렛 하버슨</t>
    <phoneticPr fontId="2" type="noConversion"/>
  </si>
  <si>
    <t>서울영리더스 언론</t>
    <phoneticPr fontId="3" type="noConversion"/>
  </si>
  <si>
    <t>김규순</t>
    <phoneticPr fontId="2" type="noConversion"/>
  </si>
  <si>
    <t>서울영리더스 브릿지</t>
    <phoneticPr fontId="3" type="noConversion"/>
  </si>
  <si>
    <t>서울HYLC(해비타트)</t>
    <phoneticPr fontId="3" type="noConversion"/>
  </si>
  <si>
    <t>김민재</t>
    <phoneticPr fontId="2" type="noConversion"/>
  </si>
  <si>
    <t>서울국안</t>
    <phoneticPr fontId="3" type="noConversion"/>
  </si>
  <si>
    <t xml:space="preserve">김태환 </t>
    <phoneticPr fontId="2" type="noConversion"/>
  </si>
  <si>
    <t>서울외경</t>
    <phoneticPr fontId="3" type="noConversion"/>
  </si>
  <si>
    <t>서울언광문</t>
    <phoneticPr fontId="3" type="noConversion"/>
  </si>
  <si>
    <t>심의섭</t>
    <phoneticPr fontId="2" type="noConversion"/>
  </si>
  <si>
    <t>서울명륜</t>
    <phoneticPr fontId="5" type="noConversion"/>
  </si>
  <si>
    <t>김규경</t>
    <phoneticPr fontId="2" type="noConversion"/>
  </si>
  <si>
    <t>서울혜시</t>
    <phoneticPr fontId="3" type="noConversion"/>
  </si>
  <si>
    <t>김식경</t>
    <phoneticPr fontId="2" type="noConversion"/>
  </si>
  <si>
    <t>서울유생</t>
    <phoneticPr fontId="3" type="noConversion"/>
  </si>
  <si>
    <t>김민석</t>
    <phoneticPr fontId="2" type="noConversion"/>
  </si>
  <si>
    <t>서울인예지</t>
    <phoneticPr fontId="3" type="noConversion"/>
  </si>
  <si>
    <t>임의락</t>
    <phoneticPr fontId="2" type="noConversion"/>
  </si>
  <si>
    <t>서울연연극</t>
    <phoneticPr fontId="3" type="noConversion"/>
  </si>
  <si>
    <t>노수민</t>
    <phoneticPr fontId="2" type="noConversion"/>
  </si>
  <si>
    <t>서울연성재</t>
    <phoneticPr fontId="3" type="noConversion"/>
  </si>
  <si>
    <t>이다운</t>
    <phoneticPr fontId="2" type="noConversion"/>
  </si>
  <si>
    <t>회장명</t>
    <phoneticPr fontId="5" type="noConversion"/>
  </si>
  <si>
    <t>회원수</t>
    <phoneticPr fontId="3" type="noConversion"/>
  </si>
  <si>
    <t>지역</t>
    <phoneticPr fontId="5" type="noConversion"/>
  </si>
  <si>
    <t>1지역
오상희</t>
    <phoneticPr fontId="5" type="noConversion"/>
  </si>
  <si>
    <t>반문열</t>
    <phoneticPr fontId="2" type="noConversion"/>
  </si>
  <si>
    <t>8지역
송경미</t>
    <phoneticPr fontId="5" type="noConversion"/>
  </si>
  <si>
    <t>정미옥</t>
    <phoneticPr fontId="3" type="noConversion"/>
  </si>
  <si>
    <t>서울-영리더스</t>
    <phoneticPr fontId="3" type="noConversion"/>
  </si>
  <si>
    <t>김인희</t>
    <phoneticPr fontId="3" type="noConversion"/>
  </si>
  <si>
    <t>서울-소셜비즈메이커</t>
    <phoneticPr fontId="3" type="noConversion"/>
  </si>
  <si>
    <t>서울아미-예술사랑</t>
    <phoneticPr fontId="3" type="noConversion"/>
  </si>
  <si>
    <t>전금분</t>
    <phoneticPr fontId="2" type="noConversion"/>
  </si>
  <si>
    <t>이병채</t>
    <phoneticPr fontId="3" type="noConversion"/>
  </si>
  <si>
    <t>김동일</t>
    <phoneticPr fontId="2" type="noConversion"/>
  </si>
  <si>
    <t>윤경식</t>
    <phoneticPr fontId="3" type="noConversion"/>
  </si>
  <si>
    <t>서울강북-랑코리아</t>
    <phoneticPr fontId="3" type="noConversion"/>
  </si>
  <si>
    <t>양근석</t>
    <phoneticPr fontId="3" type="noConversion"/>
  </si>
  <si>
    <t>서울늘푸른-울타리</t>
    <phoneticPr fontId="3" type="noConversion"/>
  </si>
  <si>
    <t>서울새노원</t>
    <phoneticPr fontId="3" type="noConversion"/>
  </si>
  <si>
    <t>권연옥</t>
    <phoneticPr fontId="2" type="noConversion"/>
  </si>
  <si>
    <t>서울미창재</t>
    <phoneticPr fontId="3" type="noConversion"/>
  </si>
  <si>
    <t>이동훈</t>
    <phoneticPr fontId="2" type="noConversion"/>
  </si>
  <si>
    <t>서울원효</t>
    <phoneticPr fontId="3" type="noConversion"/>
  </si>
  <si>
    <t>서울모아</t>
    <phoneticPr fontId="3" type="noConversion"/>
  </si>
  <si>
    <t>서울부스트코리아</t>
    <phoneticPr fontId="3" type="noConversion"/>
  </si>
  <si>
    <t>전병태</t>
    <phoneticPr fontId="3" type="noConversion"/>
  </si>
  <si>
    <t>9지역
하헌성</t>
    <phoneticPr fontId="3" type="noConversion"/>
  </si>
  <si>
    <t>지윤근</t>
    <phoneticPr fontId="2" type="noConversion"/>
  </si>
  <si>
    <t>오종주</t>
    <phoneticPr fontId="2" type="noConversion"/>
  </si>
  <si>
    <t>아가페서울</t>
    <phoneticPr fontId="3" type="noConversion"/>
  </si>
  <si>
    <t>유준식</t>
    <phoneticPr fontId="2" type="noConversion"/>
  </si>
  <si>
    <t>정영우</t>
    <phoneticPr fontId="2" type="noConversion"/>
  </si>
  <si>
    <t>3지역
이현성</t>
    <phoneticPr fontId="3" type="noConversion"/>
  </si>
  <si>
    <t>새서울</t>
    <phoneticPr fontId="3" type="noConversion"/>
  </si>
  <si>
    <t>정필동</t>
    <phoneticPr fontId="2" type="noConversion"/>
  </si>
  <si>
    <t>홍민호</t>
    <phoneticPr fontId="2" type="noConversion"/>
  </si>
  <si>
    <t>서울새한빛</t>
    <phoneticPr fontId="3" type="noConversion"/>
  </si>
  <si>
    <t>박영혜</t>
    <phoneticPr fontId="3" type="noConversion"/>
  </si>
  <si>
    <t>10지역
엄경섭</t>
    <phoneticPr fontId="5" type="noConversion"/>
  </si>
  <si>
    <t>맹준호</t>
    <phoneticPr fontId="2" type="noConversion"/>
  </si>
  <si>
    <t>서울SRS</t>
    <phoneticPr fontId="3" type="noConversion"/>
  </si>
  <si>
    <t>유영화</t>
    <phoneticPr fontId="2" type="noConversion"/>
  </si>
  <si>
    <t>유승희</t>
    <phoneticPr fontId="2" type="noConversion"/>
  </si>
  <si>
    <t>박찬희</t>
    <phoneticPr fontId="2" type="noConversion"/>
  </si>
  <si>
    <t>서울문화-한트</t>
    <phoneticPr fontId="3" type="noConversion"/>
  </si>
  <si>
    <t>서울문화-에베레스트</t>
    <phoneticPr fontId="3" type="noConversion"/>
  </si>
  <si>
    <t>표승근</t>
    <phoneticPr fontId="3" type="noConversion"/>
  </si>
  <si>
    <t>11지역</t>
    <phoneticPr fontId="5" type="noConversion"/>
  </si>
  <si>
    <t>서울히어링(스타키)</t>
    <phoneticPr fontId="3" type="noConversion"/>
  </si>
  <si>
    <t>임경수</t>
    <phoneticPr fontId="2" type="noConversion"/>
  </si>
  <si>
    <t>서울부동산(ERA)</t>
    <phoneticPr fontId="3" type="noConversion"/>
  </si>
  <si>
    <t>김관</t>
    <phoneticPr fontId="2" type="noConversion"/>
  </si>
  <si>
    <t>서울페스타(페스티벌올)</t>
    <phoneticPr fontId="3" type="noConversion"/>
  </si>
  <si>
    <t>이경민</t>
    <phoneticPr fontId="2" type="noConversion"/>
  </si>
  <si>
    <t>서울오토(KCC)</t>
    <phoneticPr fontId="3" type="noConversion"/>
  </si>
  <si>
    <t>한정섭</t>
    <phoneticPr fontId="2" type="noConversion"/>
  </si>
  <si>
    <t>서울C프렌즈(체리쉬)</t>
    <phoneticPr fontId="3" type="noConversion"/>
  </si>
  <si>
    <t>유경호</t>
    <phoneticPr fontId="2" type="noConversion"/>
  </si>
  <si>
    <t>서울C&amp;C</t>
    <phoneticPr fontId="3" type="noConversion"/>
  </si>
  <si>
    <t>임동택</t>
    <phoneticPr fontId="2" type="noConversion"/>
  </si>
  <si>
    <t>7지역
김범준</t>
    <phoneticPr fontId="5" type="noConversion"/>
  </si>
  <si>
    <t>정 홍</t>
    <phoneticPr fontId="3" type="noConversion"/>
  </si>
  <si>
    <t>서울무악</t>
    <phoneticPr fontId="3" type="noConversion"/>
  </si>
  <si>
    <t>김성일</t>
    <phoneticPr fontId="3" type="noConversion"/>
  </si>
  <si>
    <t>서울무악-울타리</t>
    <phoneticPr fontId="3" type="noConversion"/>
  </si>
  <si>
    <t>서울무악-아너스</t>
    <phoneticPr fontId="3" type="noConversion"/>
  </si>
  <si>
    <t>김현오</t>
    <phoneticPr fontId="2" type="noConversion"/>
  </si>
  <si>
    <t>최태호</t>
    <phoneticPr fontId="2" type="noConversion"/>
  </si>
  <si>
    <t>호종일</t>
    <phoneticPr fontId="2" type="noConversion"/>
  </si>
  <si>
    <t>북서울</t>
    <phoneticPr fontId="3" type="noConversion"/>
  </si>
  <si>
    <t>허 송</t>
    <phoneticPr fontId="2" type="noConversion"/>
  </si>
  <si>
    <t>서울호서</t>
    <phoneticPr fontId="3" type="noConversion"/>
  </si>
  <si>
    <t>김성식</t>
    <phoneticPr fontId="2" type="noConversion"/>
  </si>
  <si>
    <t>성금액</t>
    <phoneticPr fontId="3" type="noConversion"/>
  </si>
  <si>
    <t>서울새한빛 윈드오케스트라</t>
    <phoneticPr fontId="3" type="noConversion"/>
  </si>
  <si>
    <t>코로나 19 사태, RI3650지구 특별 성금 현황</t>
    <phoneticPr fontId="3" type="noConversion"/>
  </si>
  <si>
    <t>성금합계</t>
    <phoneticPr fontId="2" type="noConversion"/>
  </si>
  <si>
    <t>로타랙트 연합</t>
    <phoneticPr fontId="2" type="noConversion"/>
  </si>
  <si>
    <t>김창재</t>
    <phoneticPr fontId="2" type="noConversion"/>
  </si>
  <si>
    <t>신세대</t>
    <phoneticPr fontId="2" type="noConversion"/>
  </si>
  <si>
    <t>서울예장</t>
    <phoneticPr fontId="2" type="noConversion"/>
  </si>
  <si>
    <t>2020년 3월 24일(화) 오후 1시 현재</t>
    <phoneticPr fontId="2" type="noConversion"/>
  </si>
  <si>
    <t>66개 클럽,  22,560,000원</t>
    <phoneticPr fontId="2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</si>
</sst>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#,##0_ "/>
    <numFmt numFmtId="177" formatCode="&quot;₩&quot;#,##0_);[Red]\(&quot;₩&quot;#,##0\)"/>
  </numFmts>
  <fonts count="2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11"/>
      <name val="돋움"/>
      <family val="3"/>
      <charset val="129"/>
    </font>
    <font>
      <sz val="8"/>
      <name val="맑은 고딕"/>
      <family val="3"/>
      <charset val="129"/>
    </font>
    <font>
      <sz val="14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6"/>
      <name val="나눔고딕"/>
      <family val="3"/>
      <charset val="129"/>
    </font>
    <font>
      <sz val="16"/>
      <name val="맑은 고딕"/>
      <family val="2"/>
      <charset val="129"/>
      <scheme val="minor"/>
    </font>
    <font>
      <sz val="16"/>
      <name val="나눔고딕"/>
      <family val="3"/>
      <charset val="129"/>
    </font>
    <font>
      <sz val="16"/>
      <color theme="1"/>
      <name val="나눔고딕"/>
      <family val="3"/>
      <charset val="129"/>
    </font>
    <font>
      <sz val="16"/>
      <name val="맑은 고딕"/>
      <family val="3"/>
      <charset val="129"/>
      <scheme val="minor"/>
    </font>
    <font>
      <sz val="16"/>
      <name val="맑은 고딕"/>
      <family val="3"/>
      <charset val="129"/>
      <scheme val="major"/>
    </font>
    <font>
      <sz val="16"/>
      <color theme="1"/>
      <name val="맑은 고딕"/>
      <family val="3"/>
      <charset val="129"/>
      <scheme val="minor"/>
    </font>
    <font>
      <sz val="16"/>
      <color rgb="FF000000"/>
      <name val="나눔고딕"/>
      <family val="3"/>
      <charset val="129"/>
    </font>
    <font>
      <sz val="16"/>
      <color theme="1"/>
      <name val="맑은 고딕"/>
      <family val="2"/>
      <charset val="129"/>
      <scheme val="minor"/>
    </font>
    <font>
      <b/>
      <sz val="48"/>
      <color rgb="FF0000FF"/>
      <name val="나눔고딕"/>
      <family val="3"/>
      <charset val="129"/>
    </font>
    <font>
      <b/>
      <sz val="18"/>
      <name val="나눔고딕"/>
      <family val="3"/>
      <charset val="129"/>
    </font>
    <font>
      <b/>
      <sz val="20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b/>
      <sz val="26"/>
      <color rgb="FFC00000"/>
      <name val="나눔고딕"/>
      <family val="3"/>
      <charset val="129"/>
    </font>
    <font>
      <b/>
      <sz val="36"/>
      <name val="나눔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/>
    <xf numFmtId="0" fontId="4" fillId="0" borderId="0"/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6" fillId="0" borderId="0" xfId="0" applyFont="1">
      <alignment vertical="center"/>
    </xf>
    <xf numFmtId="0" fontId="0" fillId="0" borderId="0" xfId="0" applyFont="1">
      <alignment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right" vertical="center"/>
    </xf>
    <xf numFmtId="177" fontId="7" fillId="0" borderId="0" xfId="0" applyNumberFormat="1" applyFont="1" applyAlignment="1">
      <alignment horizontal="right" vertical="center"/>
    </xf>
    <xf numFmtId="177" fontId="0" fillId="0" borderId="0" xfId="0" applyNumberFormat="1" applyAlignment="1">
      <alignment horizontal="right" vertical="center"/>
    </xf>
    <xf numFmtId="41" fontId="8" fillId="2" borderId="12" xfId="2" applyFont="1" applyFill="1" applyBorder="1" applyAlignment="1">
      <alignment horizontal="center" vertical="center" wrapText="1"/>
    </xf>
    <xf numFmtId="41" fontId="8" fillId="2" borderId="13" xfId="2" applyFont="1" applyFill="1" applyBorder="1" applyAlignment="1">
      <alignment horizontal="center" vertical="center"/>
    </xf>
    <xf numFmtId="41" fontId="8" fillId="2" borderId="36" xfId="2" applyFont="1" applyFill="1" applyBorder="1" applyAlignment="1">
      <alignment horizontal="center" vertical="center" wrapText="1"/>
    </xf>
    <xf numFmtId="0" fontId="10" fillId="0" borderId="41" xfId="3" applyFont="1" applyFill="1" applyBorder="1" applyAlignment="1">
      <alignment horizontal="center" vertical="center"/>
    </xf>
    <xf numFmtId="49" fontId="12" fillId="0" borderId="42" xfId="4" applyNumberFormat="1" applyFont="1" applyFill="1" applyBorder="1" applyAlignment="1" applyProtection="1">
      <alignment horizontal="center" vertical="center"/>
      <protection locked="0"/>
    </xf>
    <xf numFmtId="0" fontId="10" fillId="0" borderId="11" xfId="3" applyFont="1" applyFill="1" applyBorder="1" applyAlignment="1">
      <alignment horizontal="center" vertical="center"/>
    </xf>
    <xf numFmtId="49" fontId="12" fillId="0" borderId="38" xfId="4" applyNumberFormat="1" applyFont="1" applyFill="1" applyBorder="1" applyAlignment="1" applyProtection="1">
      <alignment horizontal="center" vertical="center"/>
      <protection locked="0"/>
    </xf>
    <xf numFmtId="0" fontId="10" fillId="0" borderId="19" xfId="3" applyFont="1" applyFill="1" applyBorder="1" applyAlignment="1">
      <alignment horizontal="center" vertical="center"/>
    </xf>
    <xf numFmtId="49" fontId="12" fillId="0" borderId="21" xfId="4" applyNumberFormat="1" applyFont="1" applyFill="1" applyBorder="1" applyAlignment="1" applyProtection="1">
      <alignment horizontal="center" vertical="center"/>
      <protection locked="0"/>
    </xf>
    <xf numFmtId="0" fontId="10" fillId="0" borderId="25" xfId="3" applyFont="1" applyFill="1" applyBorder="1" applyAlignment="1">
      <alignment horizontal="center" vertical="center"/>
    </xf>
    <xf numFmtId="49" fontId="12" fillId="0" borderId="27" xfId="4" applyNumberFormat="1" applyFont="1" applyFill="1" applyBorder="1" applyAlignment="1" applyProtection="1">
      <alignment horizontal="center" vertical="center"/>
      <protection locked="0"/>
    </xf>
    <xf numFmtId="0" fontId="10" fillId="0" borderId="22" xfId="3" applyFont="1" applyFill="1" applyBorder="1" applyAlignment="1">
      <alignment horizontal="center" vertical="center"/>
    </xf>
    <xf numFmtId="49" fontId="12" fillId="0" borderId="24" xfId="4" applyNumberFormat="1" applyFont="1" applyFill="1" applyBorder="1" applyAlignment="1" applyProtection="1">
      <alignment horizontal="center" vertical="center"/>
      <protection locked="0"/>
    </xf>
    <xf numFmtId="0" fontId="10" fillId="0" borderId="2" xfId="3" applyFont="1" applyFill="1" applyBorder="1" applyAlignment="1">
      <alignment horizontal="center" vertical="center"/>
    </xf>
    <xf numFmtId="176" fontId="12" fillId="0" borderId="3" xfId="4" applyNumberFormat="1" applyFont="1" applyFill="1" applyBorder="1" applyAlignment="1">
      <alignment horizontal="center" vertical="center"/>
    </xf>
    <xf numFmtId="49" fontId="12" fillId="0" borderId="4" xfId="4" applyNumberFormat="1" applyFont="1" applyFill="1" applyBorder="1" applyAlignment="1" applyProtection="1">
      <alignment horizontal="center" vertical="center"/>
      <protection locked="0"/>
    </xf>
    <xf numFmtId="0" fontId="11" fillId="0" borderId="2" xfId="3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 applyProtection="1">
      <alignment horizontal="center" vertical="center"/>
      <protection locked="0"/>
    </xf>
    <xf numFmtId="0" fontId="13" fillId="0" borderId="3" xfId="0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 applyProtection="1">
      <alignment horizontal="center" vertical="center"/>
      <protection locked="0"/>
    </xf>
    <xf numFmtId="176" fontId="12" fillId="0" borderId="3" xfId="0" applyNumberFormat="1" applyFont="1" applyFill="1" applyBorder="1" applyAlignment="1">
      <alignment horizontal="center" vertical="center"/>
    </xf>
    <xf numFmtId="0" fontId="12" fillId="0" borderId="3" xfId="4" applyFont="1" applyFill="1" applyBorder="1" applyAlignment="1">
      <alignment horizontal="center" vertical="center"/>
    </xf>
    <xf numFmtId="0" fontId="10" fillId="0" borderId="10" xfId="3" applyFont="1" applyFill="1" applyBorder="1" applyAlignment="1">
      <alignment horizontal="center" vertical="center"/>
    </xf>
    <xf numFmtId="0" fontId="11" fillId="0" borderId="11" xfId="3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176" fontId="14" fillId="0" borderId="3" xfId="4" applyNumberFormat="1" applyFont="1" applyFill="1" applyBorder="1" applyAlignment="1">
      <alignment horizontal="center" vertical="center"/>
    </xf>
    <xf numFmtId="49" fontId="14" fillId="0" borderId="4" xfId="4" applyNumberFormat="1" applyFont="1" applyFill="1" applyBorder="1" applyAlignment="1" applyProtection="1">
      <alignment horizontal="center" vertical="center"/>
      <protection locked="0"/>
    </xf>
    <xf numFmtId="49" fontId="15" fillId="0" borderId="2" xfId="4" applyNumberFormat="1" applyFont="1" applyFill="1" applyBorder="1" applyAlignment="1">
      <alignment horizontal="center" vertical="center"/>
    </xf>
    <xf numFmtId="49" fontId="15" fillId="0" borderId="10" xfId="4" applyNumberFormat="1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49" fontId="12" fillId="0" borderId="16" xfId="0" applyNumberFormat="1" applyFont="1" applyFill="1" applyBorder="1" applyAlignment="1" applyProtection="1">
      <alignment horizontal="center" vertical="center"/>
      <protection locked="0"/>
    </xf>
    <xf numFmtId="0" fontId="10" fillId="0" borderId="30" xfId="3" applyFont="1" applyFill="1" applyBorder="1" applyAlignment="1">
      <alignment horizontal="center" vertical="center"/>
    </xf>
    <xf numFmtId="176" fontId="12" fillId="0" borderId="31" xfId="4" applyNumberFormat="1" applyFont="1" applyFill="1" applyBorder="1" applyAlignment="1">
      <alignment horizontal="center" vertical="center"/>
    </xf>
    <xf numFmtId="49" fontId="12" fillId="0" borderId="32" xfId="4" applyNumberFormat="1" applyFont="1" applyFill="1" applyBorder="1" applyAlignment="1" applyProtection="1">
      <alignment horizontal="center" vertical="center"/>
      <protection locked="0"/>
    </xf>
    <xf numFmtId="177" fontId="7" fillId="0" borderId="0" xfId="1" applyNumberFormat="1" applyFont="1" applyAlignment="1">
      <alignment horizontal="right" vertical="center"/>
    </xf>
    <xf numFmtId="176" fontId="12" fillId="0" borderId="40" xfId="4" applyNumberFormat="1" applyFont="1" applyFill="1" applyBorder="1" applyAlignment="1">
      <alignment horizontal="center" vertical="center"/>
    </xf>
    <xf numFmtId="177" fontId="18" fillId="2" borderId="18" xfId="1" applyNumberFormat="1" applyFont="1" applyFill="1" applyBorder="1" applyAlignment="1">
      <alignment horizontal="right" vertical="center"/>
    </xf>
    <xf numFmtId="177" fontId="18" fillId="2" borderId="5" xfId="1" applyNumberFormat="1" applyFont="1" applyFill="1" applyBorder="1" applyAlignment="1">
      <alignment horizontal="right" vertical="center"/>
    </xf>
    <xf numFmtId="177" fontId="18" fillId="2" borderId="46" xfId="1" applyNumberFormat="1" applyFont="1" applyFill="1" applyBorder="1" applyAlignment="1">
      <alignment horizontal="right" vertical="center"/>
    </xf>
    <xf numFmtId="177" fontId="18" fillId="2" borderId="2" xfId="1" applyNumberFormat="1" applyFont="1" applyFill="1" applyBorder="1" applyAlignment="1">
      <alignment horizontal="right" vertical="center"/>
    </xf>
    <xf numFmtId="177" fontId="18" fillId="2" borderId="30" xfId="1" applyNumberFormat="1" applyFont="1" applyFill="1" applyBorder="1" applyAlignment="1">
      <alignment horizontal="right" vertical="center"/>
    </xf>
    <xf numFmtId="41" fontId="18" fillId="2" borderId="43" xfId="1" applyFont="1" applyFill="1" applyBorder="1" applyAlignment="1">
      <alignment horizontal="center" vertical="center" wrapText="1"/>
    </xf>
    <xf numFmtId="177" fontId="18" fillId="2" borderId="14" xfId="1" applyNumberFormat="1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 applyProtection="1">
      <alignment horizontal="center" vertical="center"/>
      <protection locked="0"/>
    </xf>
    <xf numFmtId="0" fontId="12" fillId="0" borderId="27" xfId="4" applyNumberFormat="1" applyFont="1" applyFill="1" applyBorder="1" applyAlignment="1" applyProtection="1">
      <alignment horizontal="center" vertical="center"/>
      <protection locked="0"/>
    </xf>
    <xf numFmtId="0" fontId="12" fillId="0" borderId="24" xfId="4" applyNumberFormat="1" applyFont="1" applyFill="1" applyBorder="1" applyAlignment="1" applyProtection="1">
      <alignment horizontal="center" vertical="center"/>
      <protection locked="0"/>
    </xf>
    <xf numFmtId="0" fontId="16" fillId="4" borderId="51" xfId="0" applyFont="1" applyFill="1" applyBorder="1" applyAlignment="1">
      <alignment horizontal="center" vertical="center"/>
    </xf>
    <xf numFmtId="49" fontId="15" fillId="4" borderId="54" xfId="4" applyNumberFormat="1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49" fontId="12" fillId="4" borderId="36" xfId="0" applyNumberFormat="1" applyFont="1" applyFill="1" applyBorder="1" applyAlignment="1" applyProtection="1">
      <alignment horizontal="center" vertical="center"/>
      <protection locked="0"/>
    </xf>
    <xf numFmtId="177" fontId="18" fillId="4" borderId="55" xfId="1" applyNumberFormat="1" applyFont="1" applyFill="1" applyBorder="1" applyAlignment="1">
      <alignment horizontal="right" vertical="center"/>
    </xf>
    <xf numFmtId="0" fontId="19" fillId="3" borderId="52" xfId="0" applyFont="1" applyFill="1" applyBorder="1" applyAlignment="1">
      <alignment horizontal="center" vertical="center"/>
    </xf>
    <xf numFmtId="0" fontId="19" fillId="3" borderId="35" xfId="0" applyFont="1" applyFill="1" applyBorder="1" applyAlignment="1">
      <alignment horizontal="center" vertical="center"/>
    </xf>
    <xf numFmtId="0" fontId="19" fillId="3" borderId="53" xfId="0" applyFont="1" applyFill="1" applyBorder="1" applyAlignment="1">
      <alignment horizontal="center" vertical="center"/>
    </xf>
    <xf numFmtId="0" fontId="19" fillId="3" borderId="33" xfId="0" applyFont="1" applyFill="1" applyBorder="1" applyAlignment="1">
      <alignment horizontal="center" vertical="center"/>
    </xf>
    <xf numFmtId="177" fontId="20" fillId="3" borderId="34" xfId="0" applyNumberFormat="1" applyFont="1" applyFill="1" applyBorder="1" applyAlignment="1">
      <alignment horizontal="center" vertical="center"/>
    </xf>
    <xf numFmtId="177" fontId="20" fillId="3" borderId="35" xfId="0" applyNumberFormat="1" applyFont="1" applyFill="1" applyBorder="1" applyAlignment="1">
      <alignment horizontal="center" vertical="center"/>
    </xf>
    <xf numFmtId="177" fontId="20" fillId="3" borderId="29" xfId="0" applyNumberFormat="1" applyFont="1" applyFill="1" applyBorder="1" applyAlignment="1">
      <alignment horizontal="center" vertical="center"/>
    </xf>
    <xf numFmtId="177" fontId="20" fillId="3" borderId="33" xfId="0" applyNumberFormat="1" applyFont="1" applyFill="1" applyBorder="1" applyAlignment="1">
      <alignment horizontal="center" vertical="center"/>
    </xf>
    <xf numFmtId="14" fontId="10" fillId="0" borderId="56" xfId="3" applyNumberFormat="1" applyFont="1" applyFill="1" applyBorder="1" applyAlignment="1">
      <alignment horizontal="center" vertical="center" wrapText="1"/>
    </xf>
    <xf numFmtId="0" fontId="0" fillId="0" borderId="57" xfId="0" applyBorder="1">
      <alignment vertical="center"/>
    </xf>
    <xf numFmtId="0" fontId="0" fillId="0" borderId="58" xfId="0" applyBorder="1">
      <alignment vertical="center"/>
    </xf>
    <xf numFmtId="14" fontId="10" fillId="0" borderId="16" xfId="3" applyNumberFormat="1" applyFont="1" applyFill="1" applyBorder="1" applyAlignment="1">
      <alignment horizontal="center" vertical="center" wrapText="1"/>
    </xf>
    <xf numFmtId="14" fontId="10" fillId="0" borderId="37" xfId="3" applyNumberFormat="1" applyFont="1" applyFill="1" applyBorder="1" applyAlignment="1">
      <alignment horizontal="center" vertical="center" wrapText="1"/>
    </xf>
    <xf numFmtId="14" fontId="10" fillId="0" borderId="38" xfId="3" applyNumberFormat="1" applyFont="1" applyFill="1" applyBorder="1" applyAlignment="1">
      <alignment horizontal="center" vertical="center" wrapText="1"/>
    </xf>
    <xf numFmtId="176" fontId="12" fillId="0" borderId="26" xfId="4" applyNumberFormat="1" applyFont="1" applyFill="1" applyBorder="1" applyAlignment="1">
      <alignment horizontal="center" vertical="center"/>
    </xf>
    <xf numFmtId="176" fontId="12" fillId="0" borderId="23" xfId="4" applyNumberFormat="1" applyFont="1" applyFill="1" applyBorder="1" applyAlignment="1">
      <alignment horizontal="center" vertical="center"/>
    </xf>
    <xf numFmtId="14" fontId="10" fillId="0" borderId="4" xfId="3" applyNumberFormat="1" applyFont="1" applyFill="1" applyBorder="1" applyAlignment="1">
      <alignment horizontal="center" vertical="center" wrapText="1"/>
    </xf>
    <xf numFmtId="176" fontId="12" fillId="0" borderId="20" xfId="4" applyNumberFormat="1" applyFont="1" applyFill="1" applyBorder="1" applyAlignment="1">
      <alignment horizontal="center" vertical="center"/>
    </xf>
    <xf numFmtId="177" fontId="18" fillId="2" borderId="9" xfId="1" applyNumberFormat="1" applyFont="1" applyFill="1" applyBorder="1" applyAlignment="1">
      <alignment horizontal="right" vertical="center"/>
    </xf>
    <xf numFmtId="177" fontId="18" fillId="2" borderId="17" xfId="1" applyNumberFormat="1" applyFont="1" applyFill="1" applyBorder="1" applyAlignment="1">
      <alignment horizontal="right" vertical="center"/>
    </xf>
    <xf numFmtId="177" fontId="18" fillId="2" borderId="18" xfId="1" applyNumberFormat="1" applyFont="1" applyFill="1" applyBorder="1" applyAlignment="1">
      <alignment horizontal="right" vertical="center"/>
    </xf>
    <xf numFmtId="177" fontId="18" fillId="2" borderId="9" xfId="1" applyNumberFormat="1" applyFont="1" applyFill="1" applyBorder="1" applyAlignment="1">
      <alignment horizontal="center" vertical="center"/>
    </xf>
    <xf numFmtId="177" fontId="18" fillId="2" borderId="17" xfId="1" applyNumberFormat="1" applyFont="1" applyFill="1" applyBorder="1" applyAlignment="1">
      <alignment horizontal="center" vertical="center"/>
    </xf>
    <xf numFmtId="177" fontId="18" fillId="2" borderId="59" xfId="1" applyNumberFormat="1" applyFont="1" applyFill="1" applyBorder="1" applyAlignment="1">
      <alignment horizontal="center" vertical="center"/>
    </xf>
    <xf numFmtId="14" fontId="10" fillId="0" borderId="7" xfId="3" applyNumberFormat="1" applyFont="1" applyFill="1" applyBorder="1" applyAlignment="1">
      <alignment horizontal="center" vertical="center" wrapText="1"/>
    </xf>
    <xf numFmtId="14" fontId="10" fillId="0" borderId="7" xfId="3" applyNumberFormat="1" applyFont="1" applyFill="1" applyBorder="1" applyAlignment="1">
      <alignment horizontal="center" vertical="center"/>
    </xf>
    <xf numFmtId="177" fontId="18" fillId="2" borderId="47" xfId="1" applyNumberFormat="1" applyFont="1" applyFill="1" applyBorder="1" applyAlignment="1">
      <alignment horizontal="right" vertical="center"/>
    </xf>
    <xf numFmtId="177" fontId="18" fillId="2" borderId="45" xfId="1" applyNumberFormat="1" applyFont="1" applyFill="1" applyBorder="1" applyAlignment="1">
      <alignment horizontal="right" vertical="center"/>
    </xf>
    <xf numFmtId="177" fontId="18" fillId="2" borderId="48" xfId="1" applyNumberFormat="1" applyFont="1" applyFill="1" applyBorder="1" applyAlignment="1">
      <alignment horizontal="right" vertical="center"/>
    </xf>
    <xf numFmtId="177" fontId="18" fillId="2" borderId="50" xfId="1" applyNumberFormat="1" applyFont="1" applyFill="1" applyBorder="1" applyAlignment="1">
      <alignment horizontal="right" vertical="center"/>
    </xf>
    <xf numFmtId="177" fontId="18" fillId="2" borderId="49" xfId="1" applyNumberFormat="1" applyFont="1" applyFill="1" applyBorder="1" applyAlignment="1">
      <alignment horizontal="right" vertical="center"/>
    </xf>
    <xf numFmtId="14" fontId="10" fillId="0" borderId="1" xfId="3" applyNumberFormat="1" applyFont="1" applyFill="1" applyBorder="1" applyAlignment="1">
      <alignment horizontal="center" vertical="center" wrapText="1"/>
    </xf>
    <xf numFmtId="14" fontId="10" fillId="0" borderId="6" xfId="3" applyNumberFormat="1" applyFont="1" applyFill="1" applyBorder="1" applyAlignment="1">
      <alignment horizontal="center" vertical="center" wrapText="1"/>
    </xf>
    <xf numFmtId="14" fontId="10" fillId="0" borderId="28" xfId="3" applyNumberFormat="1" applyFont="1" applyFill="1" applyBorder="1" applyAlignment="1">
      <alignment horizontal="center" vertical="center" wrapText="1"/>
    </xf>
    <xf numFmtId="14" fontId="10" fillId="0" borderId="8" xfId="3" applyNumberFormat="1" applyFont="1" applyFill="1" applyBorder="1" applyAlignment="1">
      <alignment horizontal="center" vertical="center" wrapText="1"/>
    </xf>
    <xf numFmtId="0" fontId="12" fillId="0" borderId="26" xfId="4" applyFont="1" applyFill="1" applyBorder="1" applyAlignment="1">
      <alignment horizontal="center" vertical="center"/>
    </xf>
    <xf numFmtId="0" fontId="12" fillId="0" borderId="23" xfId="4" applyFont="1" applyFill="1" applyBorder="1" applyAlignment="1">
      <alignment horizontal="center" vertical="center"/>
    </xf>
    <xf numFmtId="176" fontId="12" fillId="0" borderId="26" xfId="4" applyNumberFormat="1" applyFont="1" applyFill="1" applyBorder="1" applyAlignment="1">
      <alignment horizontal="center" vertical="center" wrapText="1"/>
    </xf>
    <xf numFmtId="176" fontId="12" fillId="0" borderId="23" xfId="4" applyNumberFormat="1" applyFont="1" applyFill="1" applyBorder="1" applyAlignment="1">
      <alignment horizontal="center" vertical="center" wrapText="1"/>
    </xf>
    <xf numFmtId="0" fontId="22" fillId="3" borderId="29" xfId="0" applyFont="1" applyFill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176" fontId="12" fillId="0" borderId="15" xfId="4" applyNumberFormat="1" applyFont="1" applyFill="1" applyBorder="1" applyAlignment="1">
      <alignment horizontal="center" vertical="center"/>
    </xf>
    <xf numFmtId="176" fontId="12" fillId="0" borderId="40" xfId="4" applyNumberFormat="1" applyFont="1" applyFill="1" applyBorder="1" applyAlignment="1">
      <alignment horizontal="center" vertical="center"/>
    </xf>
    <xf numFmtId="176" fontId="12" fillId="0" borderId="39" xfId="4" applyNumberFormat="1" applyFont="1" applyFill="1" applyBorder="1" applyAlignment="1">
      <alignment horizontal="center" vertical="center"/>
    </xf>
    <xf numFmtId="177" fontId="18" fillId="2" borderId="44" xfId="1" applyNumberFormat="1" applyFont="1" applyFill="1" applyBorder="1" applyAlignment="1">
      <alignment horizontal="right" vertical="center"/>
    </xf>
  </cellXfs>
  <cellStyles count="6">
    <cellStyle name="쉼표 [0]" xfId="1" builtinId="6"/>
    <cellStyle name="쉼표 [0] 2" xfId="5"/>
    <cellStyle name="쉼표 [0] 3" xfId="2"/>
    <cellStyle name="표준" xfId="0" builtinId="0"/>
    <cellStyle name="표준 2" xfId="4"/>
    <cellStyle name="표준 3" xfId="3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2"/>
  <sheetViews>
    <sheetView tabSelected="1" topLeftCell="A34" zoomScale="60" zoomScaleNormal="60" zoomScaleSheetLayoutView="75" workbookViewId="0">
      <selection activeCell="O17" sqref="O17"/>
    </sheetView>
  </sheetViews>
  <sheetFormatPr defaultRowHeight="16.5"/>
  <cols>
    <col min="1" max="1" width="15.625" customWidth="1"/>
    <col min="2" max="2" width="35.625" style="5" customWidth="1"/>
    <col min="3" max="3" width="15.625" customWidth="1"/>
    <col min="4" max="4" width="8.625" style="2" customWidth="1"/>
    <col min="5" max="5" width="20.625" style="6" customWidth="1"/>
    <col min="6" max="6" width="15.625" customWidth="1"/>
    <col min="7" max="7" width="35.625" customWidth="1"/>
    <col min="8" max="8" width="16.625" customWidth="1"/>
    <col min="9" max="9" width="8.625" customWidth="1"/>
    <col min="10" max="10" width="20.625" style="8" customWidth="1"/>
  </cols>
  <sheetData>
    <row r="1" spans="1:10" ht="93.75" customHeight="1">
      <c r="A1" s="102" t="s">
        <v>235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s="3" customFormat="1" ht="70.5" customHeight="1" thickBot="1">
      <c r="A2" s="100" t="s">
        <v>242</v>
      </c>
      <c r="B2" s="100"/>
      <c r="C2" s="100"/>
      <c r="D2" s="100"/>
      <c r="E2" s="100"/>
      <c r="F2" s="101" t="s">
        <v>241</v>
      </c>
      <c r="G2" s="101"/>
      <c r="H2" s="101"/>
      <c r="I2" s="101"/>
      <c r="J2" s="101"/>
    </row>
    <row r="3" spans="1:10" ht="42" customHeight="1" thickBot="1">
      <c r="A3" s="9" t="s">
        <v>51</v>
      </c>
      <c r="B3" s="10" t="s">
        <v>0</v>
      </c>
      <c r="C3" s="10" t="s">
        <v>160</v>
      </c>
      <c r="D3" s="10" t="s">
        <v>161</v>
      </c>
      <c r="E3" s="51" t="s">
        <v>233</v>
      </c>
      <c r="F3" s="11" t="s">
        <v>162</v>
      </c>
      <c r="G3" s="10" t="s">
        <v>0</v>
      </c>
      <c r="H3" s="10" t="s">
        <v>160</v>
      </c>
      <c r="I3" s="10" t="s">
        <v>161</v>
      </c>
      <c r="J3" s="52" t="s">
        <v>233</v>
      </c>
    </row>
    <row r="4" spans="1:10" s="1" customFormat="1" ht="24.95" customHeight="1">
      <c r="A4" s="93" t="s">
        <v>163</v>
      </c>
      <c r="B4" s="12" t="s">
        <v>1</v>
      </c>
      <c r="C4" s="105" t="s">
        <v>164</v>
      </c>
      <c r="D4" s="13">
        <v>45</v>
      </c>
      <c r="E4" s="106">
        <v>1700000</v>
      </c>
      <c r="F4" s="74" t="s">
        <v>165</v>
      </c>
      <c r="G4" s="14" t="s">
        <v>33</v>
      </c>
      <c r="H4" s="45" t="s">
        <v>166</v>
      </c>
      <c r="I4" s="15">
        <v>16</v>
      </c>
      <c r="J4" s="46">
        <v>160000</v>
      </c>
    </row>
    <row r="5" spans="1:10" s="1" customFormat="1" ht="24.95" customHeight="1">
      <c r="A5" s="93"/>
      <c r="B5" s="16" t="s">
        <v>167</v>
      </c>
      <c r="C5" s="105"/>
      <c r="D5" s="17">
        <v>10</v>
      </c>
      <c r="E5" s="106"/>
      <c r="F5" s="77"/>
      <c r="G5" s="18" t="s">
        <v>34</v>
      </c>
      <c r="H5" s="103" t="s">
        <v>168</v>
      </c>
      <c r="I5" s="19">
        <v>17</v>
      </c>
      <c r="J5" s="79">
        <v>240000</v>
      </c>
    </row>
    <row r="6" spans="1:10" s="1" customFormat="1" ht="24.95" customHeight="1">
      <c r="A6" s="93"/>
      <c r="B6" s="20" t="s">
        <v>169</v>
      </c>
      <c r="C6" s="104"/>
      <c r="D6" s="21">
        <v>6</v>
      </c>
      <c r="E6" s="88"/>
      <c r="F6" s="77"/>
      <c r="G6" s="20" t="s">
        <v>170</v>
      </c>
      <c r="H6" s="104"/>
      <c r="I6" s="21">
        <v>7</v>
      </c>
      <c r="J6" s="81"/>
    </row>
    <row r="7" spans="1:10" s="1" customFormat="1" ht="24.95" customHeight="1">
      <c r="A7" s="93"/>
      <c r="B7" s="22" t="s">
        <v>2</v>
      </c>
      <c r="C7" s="23" t="s">
        <v>171</v>
      </c>
      <c r="D7" s="24">
        <v>8</v>
      </c>
      <c r="E7" s="48">
        <v>100000</v>
      </c>
      <c r="F7" s="77"/>
      <c r="G7" s="22" t="s">
        <v>35</v>
      </c>
      <c r="H7" s="23" t="s">
        <v>172</v>
      </c>
      <c r="I7" s="24">
        <v>18</v>
      </c>
      <c r="J7" s="47">
        <v>170000</v>
      </c>
    </row>
    <row r="8" spans="1:10" s="1" customFormat="1" ht="24.95" customHeight="1">
      <c r="A8" s="93"/>
      <c r="B8" s="22" t="s">
        <v>3</v>
      </c>
      <c r="C8" s="23" t="s">
        <v>173</v>
      </c>
      <c r="D8" s="24">
        <v>17</v>
      </c>
      <c r="E8" s="48">
        <v>170000</v>
      </c>
      <c r="F8" s="77"/>
      <c r="G8" s="18" t="s">
        <v>36</v>
      </c>
      <c r="H8" s="103" t="s">
        <v>174</v>
      </c>
      <c r="I8" s="19">
        <v>42</v>
      </c>
      <c r="J8" s="79">
        <v>510000</v>
      </c>
    </row>
    <row r="9" spans="1:10" s="1" customFormat="1" ht="24.95" customHeight="1">
      <c r="A9" s="93"/>
      <c r="B9" s="22" t="s">
        <v>4</v>
      </c>
      <c r="C9" s="23" t="s">
        <v>5</v>
      </c>
      <c r="D9" s="24">
        <v>20</v>
      </c>
      <c r="E9" s="48">
        <v>200000</v>
      </c>
      <c r="F9" s="77"/>
      <c r="G9" s="20" t="s">
        <v>175</v>
      </c>
      <c r="H9" s="104"/>
      <c r="I9" s="21">
        <v>22</v>
      </c>
      <c r="J9" s="81"/>
    </row>
    <row r="10" spans="1:10" s="1" customFormat="1" ht="24.95" customHeight="1">
      <c r="A10" s="93"/>
      <c r="B10" s="22" t="s">
        <v>52</v>
      </c>
      <c r="C10" s="23" t="s">
        <v>53</v>
      </c>
      <c r="D10" s="24">
        <v>12</v>
      </c>
      <c r="E10" s="48">
        <v>120000</v>
      </c>
      <c r="F10" s="77"/>
      <c r="G10" s="18" t="s">
        <v>37</v>
      </c>
      <c r="H10" s="75" t="s">
        <v>176</v>
      </c>
      <c r="I10" s="19">
        <v>14</v>
      </c>
      <c r="J10" s="79">
        <v>240000</v>
      </c>
    </row>
    <row r="11" spans="1:10" s="1" customFormat="1" ht="24.95" customHeight="1">
      <c r="A11" s="93"/>
      <c r="B11" s="22" t="s">
        <v>6</v>
      </c>
      <c r="C11" s="23" t="s">
        <v>54</v>
      </c>
      <c r="D11" s="24">
        <v>70</v>
      </c>
      <c r="E11" s="48">
        <v>700000</v>
      </c>
      <c r="F11" s="77"/>
      <c r="G11" s="20" t="s">
        <v>177</v>
      </c>
      <c r="H11" s="76"/>
      <c r="I11" s="21">
        <v>10</v>
      </c>
      <c r="J11" s="81"/>
    </row>
    <row r="12" spans="1:10" s="1" customFormat="1" ht="24.95" customHeight="1">
      <c r="A12" s="93"/>
      <c r="B12" s="22" t="s">
        <v>55</v>
      </c>
      <c r="C12" s="23" t="s">
        <v>56</v>
      </c>
      <c r="D12" s="24">
        <v>5</v>
      </c>
      <c r="E12" s="48"/>
      <c r="F12" s="77"/>
      <c r="G12" s="22" t="s">
        <v>178</v>
      </c>
      <c r="H12" s="23" t="s">
        <v>179</v>
      </c>
      <c r="I12" s="24">
        <v>23</v>
      </c>
      <c r="J12" s="47">
        <v>420000</v>
      </c>
    </row>
    <row r="13" spans="1:10" s="1" customFormat="1" ht="24.95" customHeight="1">
      <c r="A13" s="93"/>
      <c r="B13" s="22" t="s">
        <v>57</v>
      </c>
      <c r="C13" s="23" t="s">
        <v>103</v>
      </c>
      <c r="D13" s="24">
        <v>15</v>
      </c>
      <c r="E13" s="48"/>
      <c r="F13" s="77"/>
      <c r="G13" s="22" t="s">
        <v>180</v>
      </c>
      <c r="H13" s="23" t="s">
        <v>181</v>
      </c>
      <c r="I13" s="24">
        <v>13</v>
      </c>
      <c r="J13" s="47">
        <v>130000</v>
      </c>
    </row>
    <row r="14" spans="1:10" s="1" customFormat="1" ht="24.95" customHeight="1">
      <c r="A14" s="93"/>
      <c r="B14" s="25" t="s">
        <v>104</v>
      </c>
      <c r="C14" s="26" t="s">
        <v>105</v>
      </c>
      <c r="D14" s="27">
        <v>19</v>
      </c>
      <c r="E14" s="48"/>
      <c r="F14" s="77"/>
      <c r="G14" s="22" t="s">
        <v>182</v>
      </c>
      <c r="H14" s="23" t="s">
        <v>38</v>
      </c>
      <c r="I14" s="24">
        <v>6</v>
      </c>
      <c r="J14" s="47">
        <v>60000</v>
      </c>
    </row>
    <row r="15" spans="1:10" s="1" customFormat="1" ht="24.95" customHeight="1">
      <c r="A15" s="93"/>
      <c r="B15" s="25" t="s">
        <v>183</v>
      </c>
      <c r="C15" s="26" t="s">
        <v>7</v>
      </c>
      <c r="D15" s="27">
        <v>16</v>
      </c>
      <c r="E15" s="48">
        <v>160000</v>
      </c>
      <c r="F15" s="77"/>
      <c r="G15" s="22" t="s">
        <v>184</v>
      </c>
      <c r="H15" s="23" t="s">
        <v>185</v>
      </c>
      <c r="I15" s="24">
        <v>32</v>
      </c>
      <c r="J15" s="47">
        <v>300000</v>
      </c>
    </row>
    <row r="16" spans="1:10" s="1" customFormat="1" ht="24.95" customHeight="1">
      <c r="A16" s="85" t="s">
        <v>58</v>
      </c>
      <c r="B16" s="22" t="s">
        <v>59</v>
      </c>
      <c r="C16" s="23" t="s">
        <v>60</v>
      </c>
      <c r="D16" s="24">
        <v>63</v>
      </c>
      <c r="E16" s="48">
        <v>700000</v>
      </c>
      <c r="F16" s="72" t="s">
        <v>186</v>
      </c>
      <c r="G16" s="22" t="s">
        <v>39</v>
      </c>
      <c r="H16" s="23" t="s">
        <v>187</v>
      </c>
      <c r="I16" s="24">
        <v>13</v>
      </c>
      <c r="J16" s="47">
        <v>130000</v>
      </c>
    </row>
    <row r="17" spans="1:10" s="1" customFormat="1" ht="24.95" customHeight="1">
      <c r="A17" s="85"/>
      <c r="B17" s="22" t="s">
        <v>8</v>
      </c>
      <c r="C17" s="28" t="s">
        <v>61</v>
      </c>
      <c r="D17" s="29">
        <v>66</v>
      </c>
      <c r="E17" s="48">
        <v>660000</v>
      </c>
      <c r="F17" s="73"/>
      <c r="G17" s="22" t="s">
        <v>40</v>
      </c>
      <c r="H17" s="23" t="s">
        <v>188</v>
      </c>
      <c r="I17" s="24">
        <v>22</v>
      </c>
      <c r="J17" s="47">
        <v>220000</v>
      </c>
    </row>
    <row r="18" spans="1:10" s="1" customFormat="1" ht="24.95" customHeight="1">
      <c r="A18" s="85"/>
      <c r="B18" s="22" t="s">
        <v>62</v>
      </c>
      <c r="C18" s="28" t="s">
        <v>63</v>
      </c>
      <c r="D18" s="29">
        <v>7</v>
      </c>
      <c r="E18" s="48"/>
      <c r="F18" s="73"/>
      <c r="G18" s="22" t="s">
        <v>41</v>
      </c>
      <c r="H18" s="23" t="s">
        <v>42</v>
      </c>
      <c r="I18" s="24">
        <v>11</v>
      </c>
      <c r="J18" s="47">
        <v>110000</v>
      </c>
    </row>
    <row r="19" spans="1:10" s="1" customFormat="1" ht="24.95" customHeight="1">
      <c r="A19" s="85"/>
      <c r="B19" s="22" t="s">
        <v>189</v>
      </c>
      <c r="C19" s="23" t="s">
        <v>190</v>
      </c>
      <c r="D19" s="24">
        <v>22</v>
      </c>
      <c r="E19" s="48">
        <v>300000</v>
      </c>
      <c r="F19" s="73"/>
      <c r="G19" s="22" t="s">
        <v>111</v>
      </c>
      <c r="H19" s="23" t="s">
        <v>112</v>
      </c>
      <c r="I19" s="24">
        <v>13</v>
      </c>
      <c r="J19" s="47">
        <v>130000</v>
      </c>
    </row>
    <row r="20" spans="1:10" s="1" customFormat="1" ht="24.95" customHeight="1">
      <c r="A20" s="85"/>
      <c r="B20" s="22" t="s">
        <v>9</v>
      </c>
      <c r="C20" s="23" t="s">
        <v>191</v>
      </c>
      <c r="D20" s="24">
        <v>21</v>
      </c>
      <c r="E20" s="48">
        <v>210000</v>
      </c>
      <c r="F20" s="73"/>
      <c r="G20" s="22" t="s">
        <v>113</v>
      </c>
      <c r="H20" s="23" t="s">
        <v>114</v>
      </c>
      <c r="I20" s="24">
        <v>26</v>
      </c>
      <c r="J20" s="47">
        <v>260000</v>
      </c>
    </row>
    <row r="21" spans="1:10" s="1" customFormat="1" ht="24.95" customHeight="1">
      <c r="A21" s="85" t="s">
        <v>192</v>
      </c>
      <c r="B21" s="22" t="s">
        <v>193</v>
      </c>
      <c r="C21" s="23" t="s">
        <v>194</v>
      </c>
      <c r="D21" s="24">
        <v>30</v>
      </c>
      <c r="E21" s="48">
        <v>1300000</v>
      </c>
      <c r="F21" s="73"/>
      <c r="G21" s="22" t="s">
        <v>43</v>
      </c>
      <c r="H21" s="23" t="s">
        <v>115</v>
      </c>
      <c r="I21" s="24">
        <v>20</v>
      </c>
      <c r="J21" s="47">
        <v>200000</v>
      </c>
    </row>
    <row r="22" spans="1:10" s="1" customFormat="1" ht="24.95" customHeight="1">
      <c r="A22" s="85"/>
      <c r="B22" s="22" t="s">
        <v>10</v>
      </c>
      <c r="C22" s="23" t="s">
        <v>64</v>
      </c>
      <c r="D22" s="24">
        <v>10</v>
      </c>
      <c r="E22" s="48">
        <v>100000</v>
      </c>
      <c r="F22" s="73"/>
      <c r="G22" s="22" t="s">
        <v>44</v>
      </c>
      <c r="H22" s="23" t="s">
        <v>195</v>
      </c>
      <c r="I22" s="24">
        <v>12</v>
      </c>
      <c r="J22" s="47">
        <v>120000</v>
      </c>
    </row>
    <row r="23" spans="1:10" s="1" customFormat="1" ht="24.95" customHeight="1">
      <c r="A23" s="85"/>
      <c r="B23" s="22" t="s">
        <v>11</v>
      </c>
      <c r="C23" s="23" t="s">
        <v>65</v>
      </c>
      <c r="D23" s="24">
        <v>12</v>
      </c>
      <c r="E23" s="48">
        <v>120000</v>
      </c>
      <c r="F23" s="73"/>
      <c r="G23" s="18" t="s">
        <v>196</v>
      </c>
      <c r="H23" s="75" t="s">
        <v>197</v>
      </c>
      <c r="I23" s="54">
        <v>14</v>
      </c>
      <c r="J23" s="47">
        <v>140000</v>
      </c>
    </row>
    <row r="24" spans="1:10" s="1" customFormat="1" ht="24.95" customHeight="1">
      <c r="A24" s="85"/>
      <c r="B24" s="22" t="s">
        <v>66</v>
      </c>
      <c r="C24" s="28" t="s">
        <v>67</v>
      </c>
      <c r="D24" s="53">
        <v>52</v>
      </c>
      <c r="E24" s="48">
        <v>520000</v>
      </c>
      <c r="F24" s="74"/>
      <c r="G24" s="20" t="s">
        <v>234</v>
      </c>
      <c r="H24" s="76"/>
      <c r="I24" s="21">
        <v>12</v>
      </c>
      <c r="J24" s="47">
        <v>100000</v>
      </c>
    </row>
    <row r="25" spans="1:10" s="1" customFormat="1" ht="24.95" customHeight="1">
      <c r="A25" s="85"/>
      <c r="B25" s="22" t="s">
        <v>68</v>
      </c>
      <c r="C25" s="23" t="s">
        <v>69</v>
      </c>
      <c r="D25" s="24">
        <v>15</v>
      </c>
      <c r="E25" s="48">
        <v>150000</v>
      </c>
      <c r="F25" s="77" t="s">
        <v>198</v>
      </c>
      <c r="G25" s="22" t="s">
        <v>45</v>
      </c>
      <c r="H25" s="23" t="s">
        <v>199</v>
      </c>
      <c r="I25" s="24">
        <v>20</v>
      </c>
      <c r="J25" s="47">
        <v>200000</v>
      </c>
    </row>
    <row r="26" spans="1:10" s="1" customFormat="1" ht="24.95" customHeight="1">
      <c r="A26" s="85"/>
      <c r="B26" s="22" t="s">
        <v>240</v>
      </c>
      <c r="C26" s="30" t="s">
        <v>70</v>
      </c>
      <c r="D26" s="27">
        <v>40</v>
      </c>
      <c r="E26" s="48">
        <v>200000</v>
      </c>
      <c r="F26" s="77"/>
      <c r="G26" s="22" t="s">
        <v>46</v>
      </c>
      <c r="H26" s="23" t="s">
        <v>116</v>
      </c>
      <c r="I26" s="24">
        <v>25</v>
      </c>
      <c r="J26" s="47"/>
    </row>
    <row r="27" spans="1:10" s="1" customFormat="1" ht="24.95" customHeight="1">
      <c r="A27" s="85"/>
      <c r="B27" s="22" t="s">
        <v>12</v>
      </c>
      <c r="C27" s="23" t="s">
        <v>13</v>
      </c>
      <c r="D27" s="24">
        <v>5</v>
      </c>
      <c r="E27" s="48"/>
      <c r="F27" s="77"/>
      <c r="G27" s="22" t="s">
        <v>200</v>
      </c>
      <c r="H27" s="23" t="s">
        <v>201</v>
      </c>
      <c r="I27" s="24">
        <v>24</v>
      </c>
      <c r="J27" s="47">
        <v>500000</v>
      </c>
    </row>
    <row r="28" spans="1:10" s="1" customFormat="1" ht="24.95" customHeight="1">
      <c r="A28" s="85"/>
      <c r="B28" s="22" t="s">
        <v>71</v>
      </c>
      <c r="C28" s="31" t="s">
        <v>72</v>
      </c>
      <c r="D28" s="24">
        <v>15</v>
      </c>
      <c r="E28" s="48">
        <v>150000</v>
      </c>
      <c r="F28" s="77"/>
      <c r="G28" s="25" t="s">
        <v>47</v>
      </c>
      <c r="H28" s="23" t="s">
        <v>202</v>
      </c>
      <c r="I28" s="24">
        <v>26</v>
      </c>
      <c r="J28" s="47">
        <v>250000</v>
      </c>
    </row>
    <row r="29" spans="1:10" s="1" customFormat="1" ht="24.95" customHeight="1">
      <c r="A29" s="85"/>
      <c r="B29" s="22" t="s">
        <v>73</v>
      </c>
      <c r="C29" s="31" t="s">
        <v>74</v>
      </c>
      <c r="D29" s="24">
        <v>6</v>
      </c>
      <c r="E29" s="48"/>
      <c r="F29" s="77"/>
      <c r="G29" s="18" t="s">
        <v>48</v>
      </c>
      <c r="H29" s="75" t="s">
        <v>203</v>
      </c>
      <c r="I29" s="19">
        <v>27</v>
      </c>
      <c r="J29" s="79">
        <v>500000</v>
      </c>
    </row>
    <row r="30" spans="1:10" s="1" customFormat="1" ht="24.95" customHeight="1">
      <c r="A30" s="92" t="s">
        <v>75</v>
      </c>
      <c r="B30" s="18" t="s">
        <v>76</v>
      </c>
      <c r="C30" s="96" t="s">
        <v>77</v>
      </c>
      <c r="D30" s="54">
        <v>26</v>
      </c>
      <c r="E30" s="87">
        <v>260000</v>
      </c>
      <c r="F30" s="77"/>
      <c r="G30" s="16" t="s">
        <v>204</v>
      </c>
      <c r="H30" s="78"/>
      <c r="I30" s="17">
        <v>10</v>
      </c>
      <c r="J30" s="80"/>
    </row>
    <row r="31" spans="1:10" s="1" customFormat="1" ht="24.95" customHeight="1">
      <c r="A31" s="93"/>
      <c r="B31" s="20" t="s">
        <v>78</v>
      </c>
      <c r="C31" s="97"/>
      <c r="D31" s="55">
        <v>11</v>
      </c>
      <c r="E31" s="88"/>
      <c r="F31" s="77"/>
      <c r="G31" s="20" t="s">
        <v>205</v>
      </c>
      <c r="H31" s="76"/>
      <c r="I31" s="21">
        <v>10</v>
      </c>
      <c r="J31" s="81"/>
    </row>
    <row r="32" spans="1:10" s="1" customFormat="1" ht="24.95" customHeight="1">
      <c r="A32" s="93"/>
      <c r="B32" s="22" t="s">
        <v>14</v>
      </c>
      <c r="C32" s="31" t="s">
        <v>15</v>
      </c>
      <c r="D32" s="24">
        <v>10</v>
      </c>
      <c r="E32" s="48">
        <v>100000</v>
      </c>
      <c r="F32" s="77"/>
      <c r="G32" s="22" t="s">
        <v>49</v>
      </c>
      <c r="H32" s="23" t="s">
        <v>206</v>
      </c>
      <c r="I32" s="24">
        <v>7</v>
      </c>
      <c r="J32" s="47"/>
    </row>
    <row r="33" spans="1:10" s="1" customFormat="1" ht="24.95" customHeight="1">
      <c r="A33" s="93"/>
      <c r="B33" s="22" t="s">
        <v>79</v>
      </c>
      <c r="C33" s="28" t="s">
        <v>80</v>
      </c>
      <c r="D33" s="29">
        <v>74</v>
      </c>
      <c r="E33" s="48">
        <v>740000</v>
      </c>
      <c r="F33" s="69" t="s">
        <v>207</v>
      </c>
      <c r="G33" s="22" t="s">
        <v>208</v>
      </c>
      <c r="H33" s="26" t="s">
        <v>209</v>
      </c>
      <c r="I33" s="27">
        <v>23</v>
      </c>
      <c r="J33" s="47"/>
    </row>
    <row r="34" spans="1:10" s="1" customFormat="1" ht="24.95" customHeight="1">
      <c r="A34" s="93"/>
      <c r="B34" s="22" t="s">
        <v>16</v>
      </c>
      <c r="C34" s="23" t="s">
        <v>81</v>
      </c>
      <c r="D34" s="24">
        <v>22</v>
      </c>
      <c r="E34" s="48"/>
      <c r="F34" s="70"/>
      <c r="G34" s="22" t="s">
        <v>210</v>
      </c>
      <c r="H34" s="26" t="s">
        <v>211</v>
      </c>
      <c r="I34" s="27">
        <v>20</v>
      </c>
      <c r="J34" s="47"/>
    </row>
    <row r="35" spans="1:10" s="1" customFormat="1" ht="24.95" customHeight="1">
      <c r="A35" s="93"/>
      <c r="B35" s="22" t="s">
        <v>17</v>
      </c>
      <c r="C35" s="23" t="s">
        <v>82</v>
      </c>
      <c r="D35" s="24">
        <v>25</v>
      </c>
      <c r="E35" s="48">
        <v>250000</v>
      </c>
      <c r="F35" s="70"/>
      <c r="G35" s="22" t="s">
        <v>212</v>
      </c>
      <c r="H35" s="26" t="s">
        <v>213</v>
      </c>
      <c r="I35" s="27">
        <v>20</v>
      </c>
      <c r="J35" s="47"/>
    </row>
    <row r="36" spans="1:10" s="1" customFormat="1" ht="24.95" customHeight="1">
      <c r="A36" s="93"/>
      <c r="B36" s="22" t="s">
        <v>83</v>
      </c>
      <c r="C36" s="23" t="s">
        <v>84</v>
      </c>
      <c r="D36" s="24">
        <v>2</v>
      </c>
      <c r="E36" s="48"/>
      <c r="F36" s="70"/>
      <c r="G36" s="25" t="s">
        <v>214</v>
      </c>
      <c r="H36" s="26" t="s">
        <v>215</v>
      </c>
      <c r="I36" s="27">
        <v>20</v>
      </c>
      <c r="J36" s="47"/>
    </row>
    <row r="37" spans="1:10" s="1" customFormat="1" ht="24.95" customHeight="1">
      <c r="A37" s="95"/>
      <c r="B37" s="22" t="s">
        <v>85</v>
      </c>
      <c r="C37" s="23" t="s">
        <v>86</v>
      </c>
      <c r="D37" s="24">
        <v>22</v>
      </c>
      <c r="E37" s="48"/>
      <c r="F37" s="70"/>
      <c r="G37" s="22" t="s">
        <v>216</v>
      </c>
      <c r="H37" s="26" t="s">
        <v>217</v>
      </c>
      <c r="I37" s="27">
        <v>20</v>
      </c>
      <c r="J37" s="47"/>
    </row>
    <row r="38" spans="1:10" s="1" customFormat="1" ht="24.95" customHeight="1">
      <c r="A38" s="85" t="s">
        <v>87</v>
      </c>
      <c r="B38" s="18" t="s">
        <v>18</v>
      </c>
      <c r="C38" s="98" t="s">
        <v>88</v>
      </c>
      <c r="D38" s="19">
        <v>7</v>
      </c>
      <c r="E38" s="87"/>
      <c r="F38" s="70"/>
      <c r="G38" s="22" t="s">
        <v>117</v>
      </c>
      <c r="H38" s="26" t="s">
        <v>118</v>
      </c>
      <c r="I38" s="27">
        <v>20</v>
      </c>
      <c r="J38" s="47"/>
    </row>
    <row r="39" spans="1:10" s="1" customFormat="1" ht="24.95" customHeight="1">
      <c r="A39" s="85"/>
      <c r="B39" s="20" t="s">
        <v>89</v>
      </c>
      <c r="C39" s="99"/>
      <c r="D39" s="21">
        <v>28</v>
      </c>
      <c r="E39" s="88"/>
      <c r="F39" s="70"/>
      <c r="G39" s="22"/>
      <c r="H39" s="26"/>
      <c r="I39" s="27"/>
      <c r="J39" s="47"/>
    </row>
    <row r="40" spans="1:10" s="1" customFormat="1" ht="24.95" customHeight="1">
      <c r="A40" s="85"/>
      <c r="B40" s="18" t="s">
        <v>19</v>
      </c>
      <c r="C40" s="75" t="s">
        <v>90</v>
      </c>
      <c r="D40" s="19">
        <v>92</v>
      </c>
      <c r="E40" s="89">
        <v>2000000</v>
      </c>
      <c r="F40" s="70"/>
      <c r="G40" s="25" t="s">
        <v>119</v>
      </c>
      <c r="H40" s="26" t="s">
        <v>120</v>
      </c>
      <c r="I40" s="27">
        <v>24</v>
      </c>
      <c r="J40" s="47">
        <v>240000</v>
      </c>
    </row>
    <row r="41" spans="1:10" s="1" customFormat="1" ht="24.95" customHeight="1">
      <c r="A41" s="85"/>
      <c r="B41" s="20" t="s">
        <v>91</v>
      </c>
      <c r="C41" s="76"/>
      <c r="D41" s="21">
        <v>23</v>
      </c>
      <c r="E41" s="91"/>
      <c r="F41" s="70"/>
      <c r="G41" s="25" t="s">
        <v>121</v>
      </c>
      <c r="H41" s="26" t="s">
        <v>122</v>
      </c>
      <c r="I41" s="27">
        <v>25</v>
      </c>
      <c r="J41" s="47">
        <v>200000</v>
      </c>
    </row>
    <row r="42" spans="1:10" s="1" customFormat="1" ht="24.95" customHeight="1">
      <c r="A42" s="85"/>
      <c r="B42" s="22" t="s">
        <v>20</v>
      </c>
      <c r="C42" s="23" t="s">
        <v>92</v>
      </c>
      <c r="D42" s="24">
        <v>7</v>
      </c>
      <c r="E42" s="48">
        <v>70000</v>
      </c>
      <c r="F42" s="71"/>
      <c r="G42" s="25" t="s">
        <v>123</v>
      </c>
      <c r="H42" s="26" t="s">
        <v>124</v>
      </c>
      <c r="I42" s="27">
        <v>14</v>
      </c>
      <c r="J42" s="47"/>
    </row>
    <row r="43" spans="1:10" s="1" customFormat="1" ht="24.95" customHeight="1">
      <c r="A43" s="85"/>
      <c r="B43" s="22" t="s">
        <v>21</v>
      </c>
      <c r="C43" s="28" t="s">
        <v>93</v>
      </c>
      <c r="D43" s="29">
        <v>10</v>
      </c>
      <c r="E43" s="48">
        <v>100000</v>
      </c>
      <c r="F43" s="72" t="s">
        <v>125</v>
      </c>
      <c r="G43" s="22" t="s">
        <v>126</v>
      </c>
      <c r="H43" s="26" t="s">
        <v>127</v>
      </c>
      <c r="I43" s="27">
        <v>13</v>
      </c>
      <c r="J43" s="82"/>
    </row>
    <row r="44" spans="1:10" s="1" customFormat="1" ht="24.95" customHeight="1">
      <c r="A44" s="85"/>
      <c r="B44" s="22" t="s">
        <v>22</v>
      </c>
      <c r="C44" s="30" t="s">
        <v>94</v>
      </c>
      <c r="D44" s="27">
        <v>12</v>
      </c>
      <c r="E44" s="48">
        <v>120000</v>
      </c>
      <c r="F44" s="73"/>
      <c r="G44" s="32" t="s">
        <v>128</v>
      </c>
      <c r="H44" s="26" t="s">
        <v>129</v>
      </c>
      <c r="I44" s="27">
        <v>26</v>
      </c>
      <c r="J44" s="83"/>
    </row>
    <row r="45" spans="1:10" s="1" customFormat="1" ht="24.95" customHeight="1">
      <c r="A45" s="85"/>
      <c r="B45" s="22" t="s">
        <v>95</v>
      </c>
      <c r="C45" s="23" t="s">
        <v>96</v>
      </c>
      <c r="D45" s="24">
        <v>25</v>
      </c>
      <c r="E45" s="48">
        <v>250000</v>
      </c>
      <c r="F45" s="73"/>
      <c r="G45" s="25" t="s">
        <v>130</v>
      </c>
      <c r="H45" s="26" t="s">
        <v>131</v>
      </c>
      <c r="I45" s="27">
        <v>105</v>
      </c>
      <c r="J45" s="83"/>
    </row>
    <row r="46" spans="1:10" s="1" customFormat="1" ht="24.95" customHeight="1">
      <c r="A46" s="85" t="s">
        <v>97</v>
      </c>
      <c r="B46" s="22" t="s">
        <v>23</v>
      </c>
      <c r="C46" s="23" t="s">
        <v>98</v>
      </c>
      <c r="D46" s="24">
        <v>43</v>
      </c>
      <c r="E46" s="47">
        <v>1400000</v>
      </c>
      <c r="F46" s="73"/>
      <c r="G46" s="33" t="s">
        <v>132</v>
      </c>
      <c r="H46" s="26" t="s">
        <v>133</v>
      </c>
      <c r="I46" s="27">
        <v>20</v>
      </c>
      <c r="J46" s="83"/>
    </row>
    <row r="47" spans="1:10" s="1" customFormat="1" ht="24.95" customHeight="1">
      <c r="A47" s="86"/>
      <c r="B47" s="22" t="s">
        <v>24</v>
      </c>
      <c r="C47" s="23" t="s">
        <v>99</v>
      </c>
      <c r="D47" s="24">
        <v>11</v>
      </c>
      <c r="E47" s="48">
        <v>110000</v>
      </c>
      <c r="F47" s="73"/>
      <c r="G47" s="33" t="s">
        <v>134</v>
      </c>
      <c r="H47" s="34" t="s">
        <v>135</v>
      </c>
      <c r="I47" s="27">
        <v>21</v>
      </c>
      <c r="J47" s="83"/>
    </row>
    <row r="48" spans="1:10" s="1" customFormat="1" ht="24.95" customHeight="1">
      <c r="A48" s="86"/>
      <c r="B48" s="22" t="s">
        <v>25</v>
      </c>
      <c r="C48" s="23" t="s">
        <v>100</v>
      </c>
      <c r="D48" s="24">
        <v>7</v>
      </c>
      <c r="E48" s="48">
        <v>70000</v>
      </c>
      <c r="F48" s="73"/>
      <c r="G48" s="25" t="s">
        <v>136</v>
      </c>
      <c r="H48" s="34" t="s">
        <v>137</v>
      </c>
      <c r="I48" s="27">
        <v>20</v>
      </c>
      <c r="J48" s="83"/>
    </row>
    <row r="49" spans="1:10" s="1" customFormat="1" ht="24.95" customHeight="1">
      <c r="A49" s="86"/>
      <c r="B49" s="22" t="s">
        <v>26</v>
      </c>
      <c r="C49" s="35" t="s">
        <v>101</v>
      </c>
      <c r="D49" s="36">
        <v>6</v>
      </c>
      <c r="E49" s="48">
        <v>120000</v>
      </c>
      <c r="F49" s="73"/>
      <c r="G49" s="25" t="s">
        <v>138</v>
      </c>
      <c r="H49" s="34" t="s">
        <v>139</v>
      </c>
      <c r="I49" s="27">
        <v>20</v>
      </c>
      <c r="J49" s="83"/>
    </row>
    <row r="50" spans="1:10" s="1" customFormat="1" ht="24.95" customHeight="1">
      <c r="A50" s="86"/>
      <c r="B50" s="22" t="s">
        <v>102</v>
      </c>
      <c r="C50" s="23" t="s">
        <v>106</v>
      </c>
      <c r="D50" s="24">
        <v>22</v>
      </c>
      <c r="E50" s="48">
        <v>200000</v>
      </c>
      <c r="F50" s="73"/>
      <c r="G50" s="22" t="s">
        <v>140</v>
      </c>
      <c r="H50" s="34"/>
      <c r="I50" s="27">
        <v>100</v>
      </c>
      <c r="J50" s="83"/>
    </row>
    <row r="51" spans="1:10" s="1" customFormat="1" ht="24.95" customHeight="1">
      <c r="A51" s="86"/>
      <c r="B51" s="22" t="s">
        <v>27</v>
      </c>
      <c r="C51" s="23" t="s">
        <v>107</v>
      </c>
      <c r="D51" s="24">
        <v>12</v>
      </c>
      <c r="E51" s="48">
        <v>210000</v>
      </c>
      <c r="F51" s="73"/>
      <c r="G51" s="22" t="s">
        <v>141</v>
      </c>
      <c r="H51" s="34" t="s">
        <v>142</v>
      </c>
      <c r="I51" s="27">
        <v>42</v>
      </c>
      <c r="J51" s="83"/>
    </row>
    <row r="52" spans="1:10" s="1" customFormat="1" ht="24.95" customHeight="1">
      <c r="A52" s="86"/>
      <c r="B52" s="22" t="s">
        <v>28</v>
      </c>
      <c r="C52" s="23" t="s">
        <v>108</v>
      </c>
      <c r="D52" s="24">
        <v>15</v>
      </c>
      <c r="E52" s="48">
        <v>150000</v>
      </c>
      <c r="F52" s="73"/>
      <c r="G52" s="22" t="s">
        <v>143</v>
      </c>
      <c r="H52" s="34" t="s">
        <v>144</v>
      </c>
      <c r="I52" s="27">
        <v>21</v>
      </c>
      <c r="J52" s="83"/>
    </row>
    <row r="53" spans="1:10" s="1" customFormat="1" ht="24.95" customHeight="1">
      <c r="A53" s="86"/>
      <c r="B53" s="22" t="s">
        <v>109</v>
      </c>
      <c r="C53" s="23" t="s">
        <v>110</v>
      </c>
      <c r="D53" s="24">
        <v>13</v>
      </c>
      <c r="E53" s="48">
        <v>100000</v>
      </c>
      <c r="F53" s="73"/>
      <c r="G53" s="32" t="s">
        <v>145</v>
      </c>
      <c r="H53" s="26" t="s">
        <v>50</v>
      </c>
      <c r="I53" s="27">
        <v>26</v>
      </c>
      <c r="J53" s="83"/>
    </row>
    <row r="54" spans="1:10" s="1" customFormat="1" ht="24.95" customHeight="1">
      <c r="A54" s="86"/>
      <c r="B54" s="22" t="s">
        <v>218</v>
      </c>
      <c r="C54" s="23" t="s">
        <v>219</v>
      </c>
      <c r="D54" s="24">
        <v>12</v>
      </c>
      <c r="E54" s="47">
        <v>120000</v>
      </c>
      <c r="F54" s="73"/>
      <c r="G54" s="37" t="s">
        <v>146</v>
      </c>
      <c r="H54" s="26" t="s">
        <v>147</v>
      </c>
      <c r="I54" s="27">
        <v>25</v>
      </c>
      <c r="J54" s="83"/>
    </row>
    <row r="55" spans="1:10" s="1" customFormat="1" ht="24.95" customHeight="1">
      <c r="A55" s="92" t="s">
        <v>220</v>
      </c>
      <c r="B55" s="22" t="s">
        <v>29</v>
      </c>
      <c r="C55" s="23" t="s">
        <v>221</v>
      </c>
      <c r="D55" s="24">
        <v>50</v>
      </c>
      <c r="E55" s="48">
        <v>510000</v>
      </c>
      <c r="F55" s="73"/>
      <c r="G55" s="37" t="s">
        <v>148</v>
      </c>
      <c r="H55" s="26" t="s">
        <v>149</v>
      </c>
      <c r="I55" s="27">
        <v>25</v>
      </c>
      <c r="J55" s="83"/>
    </row>
    <row r="56" spans="1:10" s="1" customFormat="1" ht="24.95" customHeight="1">
      <c r="A56" s="93"/>
      <c r="B56" s="18" t="s">
        <v>222</v>
      </c>
      <c r="C56" s="75" t="s">
        <v>223</v>
      </c>
      <c r="D56" s="19">
        <v>78</v>
      </c>
      <c r="E56" s="89">
        <v>1000000</v>
      </c>
      <c r="F56" s="73"/>
      <c r="G56" s="37" t="s">
        <v>150</v>
      </c>
      <c r="H56" s="26" t="s">
        <v>151</v>
      </c>
      <c r="I56" s="27">
        <v>30</v>
      </c>
      <c r="J56" s="83"/>
    </row>
    <row r="57" spans="1:10" s="1" customFormat="1" ht="24.95" customHeight="1">
      <c r="A57" s="93"/>
      <c r="B57" s="16" t="s">
        <v>224</v>
      </c>
      <c r="C57" s="78"/>
      <c r="D57" s="17">
        <v>12</v>
      </c>
      <c r="E57" s="90"/>
      <c r="F57" s="73"/>
      <c r="G57" s="37" t="s">
        <v>152</v>
      </c>
      <c r="H57" s="26" t="s">
        <v>153</v>
      </c>
      <c r="I57" s="27">
        <v>25</v>
      </c>
      <c r="J57" s="83"/>
    </row>
    <row r="58" spans="1:10" s="1" customFormat="1" ht="24.95" customHeight="1">
      <c r="A58" s="93"/>
      <c r="B58" s="20" t="s">
        <v>225</v>
      </c>
      <c r="C58" s="76"/>
      <c r="D58" s="21">
        <v>10</v>
      </c>
      <c r="E58" s="91"/>
      <c r="F58" s="73"/>
      <c r="G58" s="37" t="s">
        <v>154</v>
      </c>
      <c r="H58" s="26" t="s">
        <v>155</v>
      </c>
      <c r="I58" s="27">
        <v>21</v>
      </c>
      <c r="J58" s="83"/>
    </row>
    <row r="59" spans="1:10" s="1" customFormat="1" ht="24.95" customHeight="1">
      <c r="A59" s="93"/>
      <c r="B59" s="22" t="s">
        <v>30</v>
      </c>
      <c r="C59" s="23" t="s">
        <v>226</v>
      </c>
      <c r="D59" s="24">
        <v>21</v>
      </c>
      <c r="E59" s="48">
        <v>210000</v>
      </c>
      <c r="F59" s="73"/>
      <c r="G59" s="37" t="s">
        <v>156</v>
      </c>
      <c r="H59" s="26" t="s">
        <v>157</v>
      </c>
      <c r="I59" s="27">
        <v>23</v>
      </c>
      <c r="J59" s="83"/>
    </row>
    <row r="60" spans="1:10" s="1" customFormat="1" ht="24.95" customHeight="1" thickBot="1">
      <c r="A60" s="93"/>
      <c r="B60" s="22" t="s">
        <v>31</v>
      </c>
      <c r="C60" s="23" t="s">
        <v>227</v>
      </c>
      <c r="D60" s="24">
        <v>21</v>
      </c>
      <c r="E60" s="48">
        <v>210000</v>
      </c>
      <c r="F60" s="73"/>
      <c r="G60" s="38" t="s">
        <v>158</v>
      </c>
      <c r="H60" s="39" t="s">
        <v>159</v>
      </c>
      <c r="I60" s="40">
        <v>22</v>
      </c>
      <c r="J60" s="84"/>
    </row>
    <row r="61" spans="1:10" s="1" customFormat="1" ht="30" customHeight="1" thickBot="1">
      <c r="A61" s="93"/>
      <c r="B61" s="22" t="s">
        <v>32</v>
      </c>
      <c r="C61" s="23" t="s">
        <v>228</v>
      </c>
      <c r="D61" s="24">
        <v>16</v>
      </c>
      <c r="E61" s="49"/>
      <c r="F61" s="56" t="s">
        <v>239</v>
      </c>
      <c r="G61" s="57" t="s">
        <v>237</v>
      </c>
      <c r="H61" s="58" t="s">
        <v>238</v>
      </c>
      <c r="I61" s="59"/>
      <c r="J61" s="60">
        <v>500000</v>
      </c>
    </row>
    <row r="62" spans="1:10" s="1" customFormat="1" ht="24.95" customHeight="1">
      <c r="A62" s="93"/>
      <c r="B62" s="22" t="s">
        <v>229</v>
      </c>
      <c r="C62" s="23" t="s">
        <v>230</v>
      </c>
      <c r="D62" s="24">
        <v>26</v>
      </c>
      <c r="E62" s="49">
        <v>430000</v>
      </c>
      <c r="F62" s="61" t="s">
        <v>236</v>
      </c>
      <c r="G62" s="62"/>
      <c r="H62" s="65">
        <f>E64+J64</f>
        <v>22560000</v>
      </c>
      <c r="I62" s="65"/>
      <c r="J62" s="66"/>
    </row>
    <row r="63" spans="1:10" s="1" customFormat="1" ht="24.95" customHeight="1" thickBot="1">
      <c r="A63" s="94"/>
      <c r="B63" s="41" t="s">
        <v>231</v>
      </c>
      <c r="C63" s="42" t="s">
        <v>232</v>
      </c>
      <c r="D63" s="43">
        <v>24</v>
      </c>
      <c r="E63" s="50">
        <v>240000</v>
      </c>
      <c r="F63" s="63"/>
      <c r="G63" s="64"/>
      <c r="H63" s="67"/>
      <c r="I63" s="67"/>
      <c r="J63" s="68"/>
    </row>
    <row r="64" spans="1:10" ht="24.95" customHeight="1">
      <c r="E64" s="44">
        <f>SUM(E4:E63)</f>
        <v>16530000</v>
      </c>
      <c r="F64" s="4"/>
      <c r="G64" s="4"/>
      <c r="H64" s="4"/>
      <c r="I64" s="4"/>
      <c r="J64" s="7">
        <f>SUM(J4:J61)</f>
        <v>6030000</v>
      </c>
    </row>
    <row r="65" ht="24.7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</sheetData>
  <mergeCells count="37">
    <mergeCell ref="A2:E2"/>
    <mergeCell ref="F2:J2"/>
    <mergeCell ref="A1:J1"/>
    <mergeCell ref="F4:F15"/>
    <mergeCell ref="H5:H6"/>
    <mergeCell ref="J5:J6"/>
    <mergeCell ref="H8:H9"/>
    <mergeCell ref="J8:J9"/>
    <mergeCell ref="H10:H11"/>
    <mergeCell ref="J10:J11"/>
    <mergeCell ref="A4:A15"/>
    <mergeCell ref="C4:C6"/>
    <mergeCell ref="E4:E6"/>
    <mergeCell ref="A46:A54"/>
    <mergeCell ref="E30:E31"/>
    <mergeCell ref="A16:A20"/>
    <mergeCell ref="E56:E58"/>
    <mergeCell ref="E38:E39"/>
    <mergeCell ref="E40:E41"/>
    <mergeCell ref="A55:A63"/>
    <mergeCell ref="C56:C58"/>
    <mergeCell ref="A21:A29"/>
    <mergeCell ref="A30:A37"/>
    <mergeCell ref="C30:C31"/>
    <mergeCell ref="A38:A45"/>
    <mergeCell ref="C38:C39"/>
    <mergeCell ref="C40:C41"/>
    <mergeCell ref="F62:G63"/>
    <mergeCell ref="H62:J63"/>
    <mergeCell ref="F33:F42"/>
    <mergeCell ref="F43:F60"/>
    <mergeCell ref="F16:F24"/>
    <mergeCell ref="H23:H24"/>
    <mergeCell ref="F25:F32"/>
    <mergeCell ref="H29:H31"/>
    <mergeCell ref="J29:J31"/>
    <mergeCell ref="J43:J60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41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2020-03-23T08:09:42Z</cp:lastPrinted>
  <dcterms:created xsi:type="dcterms:W3CDTF">2020-03-06T04:23:57Z</dcterms:created>
  <dcterms:modified xsi:type="dcterms:W3CDTF">2020-03-24T06:47:39Z</dcterms:modified>
</cp:coreProperties>
</file>